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75" windowHeight="8325" activeTab="0"/>
  </bookViews>
  <sheets>
    <sheet name="Banco Digitos de Control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<sst xmlns="http://schemas.openxmlformats.org/spreadsheetml/2006/main" count="23" uniqueCount="23">
  <si>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Código de la entidad</t>
  </si>
  <si>
    <t>Código de la oficina</t>
  </si>
  <si>
    <t>Dígito de control</t>
  </si>
  <si>
    <t>Cuenta bancaria</t>
  </si>
  <si>
    <t>producto</t>
  </si>
  <si>
    <t>multiplicar por</t>
  </si>
  <si>
    <t>sumar los productos de Código de la entidad y del código de la oficina</t>
  </si>
  <si>
    <t>sumar los productos de la cuenta bancaria</t>
  </si>
  <si>
    <t>cálculos intermedios</t>
  </si>
  <si>
    <t>datos de entrada</t>
  </si>
  <si>
    <t>p</t>
  </si>
  <si>
    <t>d</t>
  </si>
  <si>
    <t>c</t>
  </si>
  <si>
    <t>parámetros del cálculo</t>
  </si>
  <si>
    <t>r</t>
  </si>
  <si>
    <t>resultado final</t>
  </si>
  <si>
    <t>dígitos</t>
  </si>
  <si>
    <t>resto de dividir la suma de Entida y Oficina entre</t>
  </si>
  <si>
    <t>resto de dividir la suma de la cuenta bancaria entre</t>
  </si>
  <si>
    <t>0 y 1 ya son dígitos de control, otros casos es</t>
  </si>
  <si>
    <t>menos el nº que haya salido</t>
  </si>
  <si>
    <t>Cálculo de los dígitos de control de una cuenta bancaria introduciendo los datos dígito a dígito</t>
  </si>
  <si>
    <t>http://www.asolver.com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</si>
</sst>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\ General"/>
    <numFmt numFmtId="169" formatCode=";;;"/>
    <numFmt numFmtId="170" formatCode="_-* #,##0.00\ [$€-1]_-;\-* #,##0.00\ [$€-1]_-;_-* &quot;-&quot;??\ [$€-1]_-"/>
    <numFmt numFmtId="171" formatCode="_-* #,##0\ &quot;Pts&quot;_-;\-* #,##0\ &quot;Pts&quot;_-;_-* &quot;-&quot;\ &quot;Pts&quot;_-;_-@_-"/>
    <numFmt numFmtId="172" formatCode="_-* #,##0\ _P_t_s_-;\-* #,##0\ _P_t_s_-;_-* &quot;-&quot;\ _P_t_s_-;_-@_-"/>
    <numFmt numFmtId="173" formatCode="_-* #,##0.00\ &quot;Pts&quot;_-;\-* #,##0.00\ &quot;Pts&quot;_-;_-* &quot;-&quot;??\ &quot;Pts&quot;_-;_-@_-"/>
    <numFmt numFmtId="174" formatCode="_-* #,##0.00\ _P_t_s_-;\-* #,##0.00\ _P_t_s_-;_-* &quot;-&quot;??\ _P_t_s_-;_-@_-"/>
    <numFmt numFmtId="175" formatCode="#,##0\ &quot;€&quot;"/>
    <numFmt numFmtId="176" formatCode="yyyy/mm/dd"/>
    <numFmt numFmtId="177" formatCode="yy/mm/dd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24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7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3" fontId="2" fillId="0" borderId="0">
      <alignment/>
      <protection/>
    </xf>
    <xf numFmtId="3" fontId="2" fillId="0" borderId="4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28" fillId="0" borderId="9" applyNumberFormat="0" applyFill="0" applyAlignment="0" applyProtection="0"/>
    <xf numFmtId="0" fontId="38" fillId="0" borderId="10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9" fillId="33" borderId="4" xfId="0" applyFont="1" applyFill="1" applyBorder="1" applyAlignment="1">
      <alignment horizontal="center" vertical="center"/>
    </xf>
    <xf numFmtId="0" fontId="40" fillId="34" borderId="4" xfId="0" applyFont="1" applyFill="1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41" fillId="37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1" fillId="37" borderId="0" xfId="0" applyFont="1" applyFill="1" applyAlignment="1">
      <alignment horizontal="center" vertical="center"/>
    </xf>
    <xf numFmtId="0" fontId="41" fillId="37" borderId="0" xfId="0" applyFont="1" applyFill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Líneas Sin" xfId="48"/>
    <cellStyle name="Líneas Todas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Z13"/>
  <sheetViews>
    <sheetView tabSelected="1" zoomScalePageLayoutView="0" workbookViewId="0" topLeftCell="A1">
      <selection activeCell="D4" sqref="D4"/>
    </sheetView>
  </sheetViews>
  <sheetFormatPr defaultColWidth="6.66015625" defaultRowHeight="22.5" customHeight="1"/>
  <cols>
    <col min="1" max="16384" width="6.66015625" style="2" customWidth="1"/>
  </cols>
  <sheetData>
    <row r="1" spans="2:26" ht="22.5" customHeight="1">
      <c r="B1" s="12" t="s">
        <v>21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 t="s">
        <v>22</v>
      </c>
    </row>
    <row r="3" spans="4:17" ht="22.5" customHeight="1">
      <c r="D3" s="1" t="s">
        <v>0</v>
      </c>
      <c r="I3" s="1" t="s">
        <v>1</v>
      </c>
      <c r="N3" s="1" t="s">
        <v>2</v>
      </c>
      <c r="Q3" s="1" t="s">
        <v>3</v>
      </c>
    </row>
    <row r="4" spans="2:26" ht="22.5" customHeight="1">
      <c r="B4" s="1" t="s">
        <v>16</v>
      </c>
      <c r="D4" s="4">
        <v>1</v>
      </c>
      <c r="E4" s="4">
        <v>3</v>
      </c>
      <c r="F4" s="4">
        <v>5</v>
      </c>
      <c r="G4" s="4">
        <v>7</v>
      </c>
      <c r="I4" s="4">
        <v>2</v>
      </c>
      <c r="J4" s="4">
        <v>4</v>
      </c>
      <c r="K4" s="4">
        <v>6</v>
      </c>
      <c r="L4" s="4">
        <v>8</v>
      </c>
      <c r="N4" s="5">
        <f>N9</f>
        <v>7</v>
      </c>
      <c r="O4" s="5">
        <f>O9</f>
        <v>6</v>
      </c>
      <c r="Q4" s="4">
        <v>1</v>
      </c>
      <c r="R4" s="4">
        <v>2</v>
      </c>
      <c r="S4" s="4">
        <v>3</v>
      </c>
      <c r="T4" s="4">
        <v>4</v>
      </c>
      <c r="U4" s="4">
        <v>5</v>
      </c>
      <c r="V4" s="4">
        <v>6</v>
      </c>
      <c r="W4" s="4">
        <v>7</v>
      </c>
      <c r="X4" s="4">
        <v>8</v>
      </c>
      <c r="Y4" s="4">
        <v>9</v>
      </c>
      <c r="Z4" s="4">
        <v>0</v>
      </c>
    </row>
    <row r="5" spans="2:26" ht="22.5" customHeight="1">
      <c r="B5" s="1" t="s">
        <v>5</v>
      </c>
      <c r="D5" s="6">
        <v>4</v>
      </c>
      <c r="E5" s="6">
        <v>8</v>
      </c>
      <c r="F5" s="6">
        <v>5</v>
      </c>
      <c r="G5" s="6">
        <v>10</v>
      </c>
      <c r="I5" s="6">
        <v>9</v>
      </c>
      <c r="J5" s="6">
        <v>7</v>
      </c>
      <c r="K5" s="6">
        <v>3</v>
      </c>
      <c r="L5" s="6">
        <v>6</v>
      </c>
      <c r="Q5" s="6">
        <v>1</v>
      </c>
      <c r="R5" s="6">
        <v>2</v>
      </c>
      <c r="S5" s="6">
        <v>4</v>
      </c>
      <c r="T5" s="6">
        <v>8</v>
      </c>
      <c r="U5" s="6">
        <v>5</v>
      </c>
      <c r="V5" s="6">
        <v>10</v>
      </c>
      <c r="W5" s="6">
        <v>9</v>
      </c>
      <c r="X5" s="6">
        <v>7</v>
      </c>
      <c r="Y5" s="6">
        <v>3</v>
      </c>
      <c r="Z5" s="6">
        <v>6</v>
      </c>
    </row>
    <row r="6" spans="2:26" ht="22.5" customHeight="1">
      <c r="B6" s="1" t="s">
        <v>4</v>
      </c>
      <c r="D6" s="7">
        <f>D4*D5</f>
        <v>4</v>
      </c>
      <c r="E6" s="7">
        <f>E4*E5</f>
        <v>24</v>
      </c>
      <c r="F6" s="7">
        <f>F4*F5</f>
        <v>25</v>
      </c>
      <c r="G6" s="7">
        <f>G4*G5</f>
        <v>70</v>
      </c>
      <c r="I6" s="7">
        <f>I4*I5</f>
        <v>18</v>
      </c>
      <c r="J6" s="7">
        <f>J4*J5</f>
        <v>28</v>
      </c>
      <c r="K6" s="7">
        <f>K4*K5</f>
        <v>18</v>
      </c>
      <c r="L6" s="7">
        <f>L4*L5</f>
        <v>48</v>
      </c>
      <c r="Q6" s="7">
        <f aca="true" t="shared" si="0" ref="Q6:Z6">Q4*Q5</f>
        <v>1</v>
      </c>
      <c r="R6" s="7">
        <f t="shared" si="0"/>
        <v>4</v>
      </c>
      <c r="S6" s="7">
        <f t="shared" si="0"/>
        <v>12</v>
      </c>
      <c r="T6" s="7">
        <f t="shared" si="0"/>
        <v>32</v>
      </c>
      <c r="U6" s="7">
        <f t="shared" si="0"/>
        <v>25</v>
      </c>
      <c r="V6" s="7">
        <f t="shared" si="0"/>
        <v>60</v>
      </c>
      <c r="W6" s="7">
        <f t="shared" si="0"/>
        <v>63</v>
      </c>
      <c r="X6" s="7">
        <f t="shared" si="0"/>
        <v>56</v>
      </c>
      <c r="Y6" s="7">
        <f t="shared" si="0"/>
        <v>27</v>
      </c>
      <c r="Z6" s="7">
        <f t="shared" si="0"/>
        <v>0</v>
      </c>
    </row>
    <row r="7" spans="12:17" ht="22.5" customHeight="1">
      <c r="L7" s="3" t="s">
        <v>6</v>
      </c>
      <c r="N7" s="7">
        <f>SUM(D6:G6)+SUM(I6:L6)</f>
        <v>235</v>
      </c>
      <c r="O7" s="7">
        <f>SUM(Q6:Z6)</f>
        <v>280</v>
      </c>
      <c r="Q7" s="1" t="s">
        <v>7</v>
      </c>
    </row>
    <row r="8" spans="12:17" ht="22.5" customHeight="1">
      <c r="L8" s="3" t="s">
        <v>17</v>
      </c>
      <c r="M8" s="6">
        <v>11</v>
      </c>
      <c r="N8" s="7">
        <f>N7-(M8*ROUNDDOWN(N7/M8,0))</f>
        <v>4</v>
      </c>
      <c r="O8" s="7">
        <f>O7-(P8*ROUNDDOWN(O7/P8,0))</f>
        <v>5</v>
      </c>
      <c r="P8" s="6">
        <f>M8</f>
        <v>11</v>
      </c>
      <c r="Q8" s="1" t="s">
        <v>18</v>
      </c>
    </row>
    <row r="9" spans="2:15" ht="22.5" customHeight="1">
      <c r="B9" s="1" t="s">
        <v>19</v>
      </c>
      <c r="H9" s="6">
        <f>M8</f>
        <v>11</v>
      </c>
      <c r="I9" s="1" t="s">
        <v>20</v>
      </c>
      <c r="N9" s="11">
        <f>IF(N8&lt;=1,N8,H9-N8)</f>
        <v>7</v>
      </c>
      <c r="O9" s="11">
        <f>IF(O8&lt;=1,O8,H9-O8)</f>
        <v>6</v>
      </c>
    </row>
    <row r="10" spans="2:3" ht="22.5" customHeight="1">
      <c r="B10" s="8" t="s">
        <v>11</v>
      </c>
      <c r="C10" s="1" t="s">
        <v>9</v>
      </c>
    </row>
    <row r="11" spans="2:3" ht="22.5" customHeight="1">
      <c r="B11" s="9" t="s">
        <v>10</v>
      </c>
      <c r="C11" s="1" t="s">
        <v>13</v>
      </c>
    </row>
    <row r="12" spans="2:26" ht="22.5" customHeight="1">
      <c r="B12" s="7" t="s">
        <v>12</v>
      </c>
      <c r="C12" s="1" t="s">
        <v>8</v>
      </c>
      <c r="Z12" s="13"/>
    </row>
    <row r="13" spans="2:26" ht="22.5" customHeight="1">
      <c r="B13" s="10" t="s">
        <v>14</v>
      </c>
      <c r="C13" s="1" t="s">
        <v>15</v>
      </c>
      <c r="Y13" s="13"/>
      <c r="Z13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ASalmeron</dc:creator>
  <cp:keywords/>
  <dc:description/>
  <cp:lastModifiedBy>ASalmeron</cp:lastModifiedBy>
  <dcterms:created xsi:type="dcterms:W3CDTF">2011-03-24T10:33:28Z</dcterms:created>
  <dcterms:modified xsi:type="dcterms:W3CDTF">2011-04-21T11:07:06Z</dcterms:modified>
  <cp:category/>
  <cp:version/>
  <cp:contentType/>
  <cp:contentStatus/>
</cp:coreProperties>
</file>